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850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62913" concurrentCalc="0"/>
</workbook>
</file>

<file path=xl/calcChain.xml><?xml version="1.0" encoding="utf-8"?>
<calcChain xmlns="http://schemas.openxmlformats.org/spreadsheetml/2006/main">
  <c r="P12" i="14" l="1"/>
  <c r="P13" i="14"/>
  <c r="P14" i="14"/>
  <c r="P15" i="14"/>
  <c r="P16" i="14"/>
  <c r="P17" i="14"/>
  <c r="P11" i="14"/>
</calcChain>
</file>

<file path=xl/sharedStrings.xml><?xml version="1.0" encoding="utf-8"?>
<sst xmlns="http://schemas.openxmlformats.org/spreadsheetml/2006/main" count="131" uniqueCount="63">
  <si>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</si>
  <si>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</si>
  <si>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</si>
  <si>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</si>
  <si>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</si>
  <si>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</si>
  <si>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</si>
  <si>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</si>
  <si>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</si>
  <si>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</si>
  <si>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</si>
  <si>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</si>
  <si>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</si>
  <si>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</si>
  <si>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</si>
  <si>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</si>
  <si>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</si>
  <si>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</si>
  <si>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</si>
  <si>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</si>
  <si>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</si>
  <si>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</si>
  <si>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</si>
  <si>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</si>
  <si>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</si>
  <si>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</si>
  <si>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</si>
  <si>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</si>
  <si>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</si>
  <si>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</si>
  <si>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</si>
  <si>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</si>
  <si>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</si>
  <si>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</si>
  <si>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</si>
  <si>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</si>
  <si>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</si>
  <si>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</si>
  <si>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202059001301469705</t>
  </si>
  <si>
    <t>Month</t>
  </si>
  <si>
    <t>590</t>
  </si>
  <si>
    <t>McDowell County</t>
  </si>
  <si>
    <t>013</t>
  </si>
  <si>
    <t>CTE -- Month of Employment</t>
  </si>
  <si>
    <t>014</t>
  </si>
  <si>
    <t>CTE -- Program Support</t>
  </si>
  <si>
    <t>YES</t>
  </si>
  <si>
    <t>2020590069024100000</t>
  </si>
  <si>
    <t>Dollar</t>
  </si>
  <si>
    <t>069</t>
  </si>
  <si>
    <t>At-Risk Student Services</t>
  </si>
  <si>
    <t>024</t>
  </si>
  <si>
    <t>Disadvantage Student Supplemental</t>
  </si>
  <si>
    <t>2020590069003100000</t>
  </si>
  <si>
    <t>003</t>
  </si>
  <si>
    <t>Non-Instructional Support</t>
  </si>
  <si>
    <t>2020590013014111528</t>
  </si>
  <si>
    <t>2020590069003300000</t>
  </si>
  <si>
    <t>202059006902425000</t>
  </si>
  <si>
    <t>2020590069031125000</t>
  </si>
  <si>
    <t>031</t>
  </si>
  <si>
    <t>Low Wealth Supplemental Funding</t>
  </si>
  <si>
    <t xml:space="preserve">Utilized statutorily allowable transfers to facilitate expenditure of limited resources more efficiently and maximize delivery of resources to the classroom.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</si>
</sst>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5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  <xf numFmtId="0" fontId="0" fillId="0" borderId="0" xfId="0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8"/>
  <sheetViews>
    <sheetView tabSelected="1" workbookViewId="0">
      <pane xSplit="1" ySplit="10" topLeftCell="L11" activePane="bottomRight" state="frozen"/>
      <selection pane="topRight" activeCell="B1" sqref="B1"/>
      <selection pane="bottomLeft" activeCell="A3" sqref="A3"/>
      <selection pane="bottomRight" activeCell="Q26" sqref="Q26"/>
    </sheetView>
  </sheetViews>
  <sheetFormatPr defaultRowHeight="15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bestFit="1" customWidth="1"/>
    <col min="11" max="11" width="16.42578125" customWidth="1"/>
    <col min="12" max="12" width="16.140625" customWidth="1"/>
    <col min="13" max="13" width="11.28515625" bestFit="1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26.7109375" customWidth="1"/>
  </cols>
  <sheetData>
    <row r="1" spans="1:22" hidden="1" x14ac:dyDescent="0.2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2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25">
      <c r="R3" t="s">
        <v>21</v>
      </c>
      <c r="S3" t="s">
        <v>25</v>
      </c>
    </row>
    <row r="4" spans="1:22" hidden="1" x14ac:dyDescent="0.25">
      <c r="R4" t="s">
        <v>32</v>
      </c>
      <c r="S4" t="s">
        <v>26</v>
      </c>
    </row>
    <row r="5" spans="1:22" hidden="1" x14ac:dyDescent="0.25">
      <c r="R5" t="s">
        <v>22</v>
      </c>
      <c r="S5" t="s">
        <v>27</v>
      </c>
    </row>
    <row r="6" spans="1:22" hidden="1" x14ac:dyDescent="0.25">
      <c r="S6" t="s">
        <v>28</v>
      </c>
    </row>
    <row r="7" spans="1:22" hidden="1" x14ac:dyDescent="0.25">
      <c r="S7" t="s">
        <v>29</v>
      </c>
    </row>
    <row r="8" spans="1:22" hidden="1" x14ac:dyDescent="0.25">
      <c r="S8" t="s">
        <v>33</v>
      </c>
    </row>
    <row r="9" spans="1:22" hidden="1" x14ac:dyDescent="0.25">
      <c r="S9" t="s">
        <v>31</v>
      </c>
    </row>
    <row r="10" spans="1:22" s="1" customFormat="1" ht="52.5" customHeight="1" x14ac:dyDescent="0.25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25">
      <c r="A11" s="7">
        <v>207</v>
      </c>
      <c r="B11" s="10" t="s">
        <v>38</v>
      </c>
      <c r="C11" s="11">
        <v>2020</v>
      </c>
      <c r="D11" s="10" t="s">
        <v>39</v>
      </c>
      <c r="E11" s="10" t="s">
        <v>40</v>
      </c>
      <c r="F11" s="10" t="s">
        <v>41</v>
      </c>
      <c r="G11" s="10" t="s">
        <v>42</v>
      </c>
      <c r="H11" s="10" t="s">
        <v>43</v>
      </c>
      <c r="I11" s="10" t="s">
        <v>44</v>
      </c>
      <c r="J11" s="10" t="s">
        <v>45</v>
      </c>
      <c r="K11" s="12">
        <v>2174899</v>
      </c>
      <c r="L11" s="12">
        <v>86049</v>
      </c>
      <c r="M11" s="12">
        <v>69705</v>
      </c>
      <c r="N11" s="2" t="s">
        <v>46</v>
      </c>
      <c r="O11" s="13">
        <v>5120</v>
      </c>
      <c r="P11" s="13">
        <f>M11</f>
        <v>69705</v>
      </c>
      <c r="Q11" s="13" t="s">
        <v>17</v>
      </c>
      <c r="R11" s="13" t="s">
        <v>32</v>
      </c>
      <c r="S11" s="13"/>
      <c r="T11" s="13" t="s">
        <v>17</v>
      </c>
      <c r="V11" s="14" t="s">
        <v>62</v>
      </c>
    </row>
    <row r="12" spans="1:22" s="2" customFormat="1" x14ac:dyDescent="0.25">
      <c r="A12" s="7">
        <v>371</v>
      </c>
      <c r="B12" s="10" t="s">
        <v>47</v>
      </c>
      <c r="C12" s="11">
        <v>2020</v>
      </c>
      <c r="D12" s="10" t="s">
        <v>48</v>
      </c>
      <c r="E12" s="10" t="s">
        <v>40</v>
      </c>
      <c r="F12" s="10" t="s">
        <v>41</v>
      </c>
      <c r="G12" s="10" t="s">
        <v>49</v>
      </c>
      <c r="H12" s="10" t="s">
        <v>50</v>
      </c>
      <c r="I12" s="10" t="s">
        <v>51</v>
      </c>
      <c r="J12" s="10" t="s">
        <v>52</v>
      </c>
      <c r="K12" s="12">
        <v>1294685</v>
      </c>
      <c r="L12" s="12">
        <v>404505</v>
      </c>
      <c r="M12" s="12">
        <v>100000</v>
      </c>
      <c r="N12" s="2" t="s">
        <v>46</v>
      </c>
      <c r="O12" s="13">
        <v>5110</v>
      </c>
      <c r="P12" s="13">
        <f t="shared" ref="P12:P17" si="0">M12</f>
        <v>100000</v>
      </c>
      <c r="Q12" s="13" t="s">
        <v>17</v>
      </c>
      <c r="R12" s="13" t="s">
        <v>32</v>
      </c>
      <c r="S12" s="13"/>
      <c r="T12" s="13" t="s">
        <v>17</v>
      </c>
      <c r="V12" s="14" t="s">
        <v>62</v>
      </c>
    </row>
    <row r="13" spans="1:22" s="2" customFormat="1" x14ac:dyDescent="0.25">
      <c r="A13" s="7">
        <v>373</v>
      </c>
      <c r="B13" s="10" t="s">
        <v>53</v>
      </c>
      <c r="C13" s="11">
        <v>2020</v>
      </c>
      <c r="D13" s="10" t="s">
        <v>48</v>
      </c>
      <c r="E13" s="10" t="s">
        <v>40</v>
      </c>
      <c r="F13" s="10" t="s">
        <v>41</v>
      </c>
      <c r="G13" s="10" t="s">
        <v>49</v>
      </c>
      <c r="H13" s="10" t="s">
        <v>50</v>
      </c>
      <c r="I13" s="10" t="s">
        <v>54</v>
      </c>
      <c r="J13" s="10" t="s">
        <v>55</v>
      </c>
      <c r="K13" s="12">
        <v>1294685</v>
      </c>
      <c r="L13" s="12">
        <v>1587847</v>
      </c>
      <c r="M13" s="12">
        <v>100000</v>
      </c>
      <c r="N13" s="2" t="s">
        <v>46</v>
      </c>
      <c r="O13" s="13">
        <v>5110</v>
      </c>
      <c r="P13" s="13">
        <f t="shared" si="0"/>
        <v>100000</v>
      </c>
      <c r="Q13" s="13" t="s">
        <v>17</v>
      </c>
      <c r="R13" s="13" t="s">
        <v>32</v>
      </c>
      <c r="S13" s="13"/>
      <c r="T13" s="13" t="s">
        <v>17</v>
      </c>
      <c r="V13" s="14" t="s">
        <v>62</v>
      </c>
    </row>
    <row r="14" spans="1:22" s="2" customFormat="1" x14ac:dyDescent="0.25">
      <c r="A14" s="7">
        <v>469</v>
      </c>
      <c r="B14" s="10" t="s">
        <v>56</v>
      </c>
      <c r="C14" s="11">
        <v>2020</v>
      </c>
      <c r="D14" s="10" t="s">
        <v>39</v>
      </c>
      <c r="E14" s="10" t="s">
        <v>40</v>
      </c>
      <c r="F14" s="10" t="s">
        <v>41</v>
      </c>
      <c r="G14" s="10" t="s">
        <v>42</v>
      </c>
      <c r="H14" s="10" t="s">
        <v>43</v>
      </c>
      <c r="I14" s="10" t="s">
        <v>44</v>
      </c>
      <c r="J14" s="10" t="s">
        <v>45</v>
      </c>
      <c r="K14" s="12">
        <v>2174899</v>
      </c>
      <c r="L14" s="12">
        <v>86049</v>
      </c>
      <c r="M14" s="12">
        <v>111528</v>
      </c>
      <c r="N14" s="2" t="s">
        <v>46</v>
      </c>
      <c r="O14" s="13">
        <v>5120</v>
      </c>
      <c r="P14" s="13">
        <f t="shared" si="0"/>
        <v>111528</v>
      </c>
      <c r="Q14" s="13" t="s">
        <v>17</v>
      </c>
      <c r="R14" s="13" t="s">
        <v>32</v>
      </c>
      <c r="S14" s="13"/>
      <c r="T14" s="13" t="s">
        <v>17</v>
      </c>
      <c r="V14" s="14" t="s">
        <v>62</v>
      </c>
    </row>
    <row r="15" spans="1:22" s="2" customFormat="1" x14ac:dyDescent="0.25">
      <c r="A15" s="7">
        <v>470</v>
      </c>
      <c r="B15" s="10" t="s">
        <v>57</v>
      </c>
      <c r="C15" s="11">
        <v>2020</v>
      </c>
      <c r="D15" s="10" t="s">
        <v>48</v>
      </c>
      <c r="E15" s="10" t="s">
        <v>40</v>
      </c>
      <c r="F15" s="10" t="s">
        <v>41</v>
      </c>
      <c r="G15" s="10" t="s">
        <v>49</v>
      </c>
      <c r="H15" s="10" t="s">
        <v>50</v>
      </c>
      <c r="I15" s="10" t="s">
        <v>54</v>
      </c>
      <c r="J15" s="10" t="s">
        <v>55</v>
      </c>
      <c r="K15" s="12">
        <v>1294685</v>
      </c>
      <c r="L15" s="12">
        <v>1587847</v>
      </c>
      <c r="M15" s="12">
        <v>300000</v>
      </c>
      <c r="N15" s="2" t="s">
        <v>46</v>
      </c>
      <c r="O15" s="13">
        <v>5110</v>
      </c>
      <c r="P15" s="13">
        <f t="shared" si="0"/>
        <v>300000</v>
      </c>
      <c r="Q15" s="13" t="s">
        <v>17</v>
      </c>
      <c r="R15" s="13" t="s">
        <v>32</v>
      </c>
      <c r="S15" s="13"/>
      <c r="T15" s="13" t="s">
        <v>17</v>
      </c>
      <c r="V15" s="14" t="s">
        <v>62</v>
      </c>
    </row>
    <row r="16" spans="1:22" s="2" customFormat="1" x14ac:dyDescent="0.25">
      <c r="A16" s="7">
        <v>471</v>
      </c>
      <c r="B16" s="10" t="s">
        <v>58</v>
      </c>
      <c r="C16" s="11">
        <v>2020</v>
      </c>
      <c r="D16" s="10" t="s">
        <v>48</v>
      </c>
      <c r="E16" s="10" t="s">
        <v>40</v>
      </c>
      <c r="F16" s="10" t="s">
        <v>41</v>
      </c>
      <c r="G16" s="10" t="s">
        <v>49</v>
      </c>
      <c r="H16" s="10" t="s">
        <v>50</v>
      </c>
      <c r="I16" s="10" t="s">
        <v>51</v>
      </c>
      <c r="J16" s="10" t="s">
        <v>52</v>
      </c>
      <c r="K16" s="12">
        <v>1294685</v>
      </c>
      <c r="L16" s="12">
        <v>404505</v>
      </c>
      <c r="M16" s="12">
        <v>25000</v>
      </c>
      <c r="N16" s="2" t="s">
        <v>46</v>
      </c>
      <c r="O16" s="13">
        <v>5110</v>
      </c>
      <c r="P16" s="13">
        <f t="shared" si="0"/>
        <v>25000</v>
      </c>
      <c r="Q16" s="13" t="s">
        <v>17</v>
      </c>
      <c r="R16" s="13" t="s">
        <v>32</v>
      </c>
      <c r="S16" s="13"/>
      <c r="T16" s="13" t="s">
        <v>17</v>
      </c>
      <c r="V16" s="14" t="s">
        <v>62</v>
      </c>
    </row>
    <row r="17" spans="1:22" s="2" customFormat="1" x14ac:dyDescent="0.25">
      <c r="A17" s="7">
        <v>472</v>
      </c>
      <c r="B17" s="10" t="s">
        <v>59</v>
      </c>
      <c r="C17" s="11">
        <v>2020</v>
      </c>
      <c r="D17" s="10" t="s">
        <v>48</v>
      </c>
      <c r="E17" s="10" t="s">
        <v>40</v>
      </c>
      <c r="F17" s="10" t="s">
        <v>41</v>
      </c>
      <c r="G17" s="10" t="s">
        <v>49</v>
      </c>
      <c r="H17" s="10" t="s">
        <v>50</v>
      </c>
      <c r="I17" s="10" t="s">
        <v>60</v>
      </c>
      <c r="J17" s="10" t="s">
        <v>61</v>
      </c>
      <c r="K17" s="12">
        <v>1294685</v>
      </c>
      <c r="L17" s="12">
        <v>2331748</v>
      </c>
      <c r="M17" s="12">
        <v>125000</v>
      </c>
      <c r="N17" s="2" t="s">
        <v>46</v>
      </c>
      <c r="O17" s="13">
        <v>5110</v>
      </c>
      <c r="P17" s="13">
        <f t="shared" si="0"/>
        <v>125000</v>
      </c>
      <c r="Q17" s="13" t="s">
        <v>17</v>
      </c>
      <c r="R17" s="13" t="s">
        <v>32</v>
      </c>
      <c r="S17" s="13"/>
      <c r="T17" s="13" t="s">
        <v>17</v>
      </c>
      <c r="V17" s="14" t="s">
        <v>62</v>
      </c>
    </row>
    <row r="18" spans="1:22" s="2" customFormat="1" x14ac:dyDescent="0.25">
      <c r="A18" s="7"/>
      <c r="B18" s="10"/>
      <c r="C18" s="11"/>
      <c r="D18" s="10"/>
      <c r="E18" s="10"/>
      <c r="F18" s="10"/>
      <c r="G18" s="10"/>
      <c r="H18" s="10"/>
      <c r="I18" s="10"/>
      <c r="J18" s="10"/>
      <c r="K18" s="12"/>
      <c r="L18" s="12"/>
      <c r="M18" s="12"/>
      <c r="O18" s="13"/>
      <c r="P18" s="13"/>
      <c r="Q18" s="13"/>
      <c r="R18" s="13"/>
      <c r="S18" s="13"/>
      <c r="T18" s="13"/>
    </row>
    <row r="19" spans="1:22" s="2" customFormat="1" x14ac:dyDescent="0.25">
      <c r="A19" s="7"/>
      <c r="B19" s="10"/>
      <c r="C19" s="11"/>
      <c r="D19" s="10"/>
      <c r="E19" s="10"/>
      <c r="F19" s="10"/>
      <c r="G19" s="10"/>
      <c r="H19" s="10"/>
      <c r="I19" s="10"/>
      <c r="J19" s="10"/>
      <c r="K19" s="12"/>
      <c r="L19" s="12"/>
      <c r="M19" s="12"/>
      <c r="O19" s="13"/>
      <c r="P19" s="13"/>
      <c r="Q19" s="13"/>
      <c r="R19" s="13"/>
      <c r="S19" s="13"/>
      <c r="T19" s="13"/>
    </row>
    <row r="20" spans="1:22" s="2" customFormat="1" x14ac:dyDescent="0.25">
      <c r="A20" s="7"/>
      <c r="B20" s="10"/>
      <c r="C20" s="11"/>
      <c r="D20" s="10"/>
      <c r="E20" s="10"/>
      <c r="F20" s="10"/>
      <c r="G20" s="10"/>
      <c r="H20" s="10"/>
      <c r="I20" s="10"/>
      <c r="J20" s="10"/>
      <c r="K20" s="12"/>
      <c r="L20" s="12"/>
      <c r="M20" s="12"/>
      <c r="O20" s="13"/>
      <c r="P20" s="13"/>
      <c r="Q20" s="13"/>
      <c r="R20" s="13"/>
      <c r="S20" s="13"/>
      <c r="T20" s="13"/>
    </row>
    <row r="21" spans="1:22" s="2" customFormat="1" x14ac:dyDescent="0.25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2" s="2" customFormat="1" x14ac:dyDescent="0.25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2" s="2" customFormat="1" x14ac:dyDescent="0.25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2" s="2" customFormat="1" x14ac:dyDescent="0.25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2" s="2" customFormat="1" x14ac:dyDescent="0.25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2" s="2" customFormat="1" x14ac:dyDescent="0.25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2" s="2" customFormat="1" x14ac:dyDescent="0.25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2" s="2" customFormat="1" x14ac:dyDescent="0.25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2" s="2" customFormat="1" x14ac:dyDescent="0.25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2" s="2" customFormat="1" x14ac:dyDescent="0.25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2" s="2" customFormat="1" x14ac:dyDescent="0.25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2" s="2" customFormat="1" x14ac:dyDescent="0.25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25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25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25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25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25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25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25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25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25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25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25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25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25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25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25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25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25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25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25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25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25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25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25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25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25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25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25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25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25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25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25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25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25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25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25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25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25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25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25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25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25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25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25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25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25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25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25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25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25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25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25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25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25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25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25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25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25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25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25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25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25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25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25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25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25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25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25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25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25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25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25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25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25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25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25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25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25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25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25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25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25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25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25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25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25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25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25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25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25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25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25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25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25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25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25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25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25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25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25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25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25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25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25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25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25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25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25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25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25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25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25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25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25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25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25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25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25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25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25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25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25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25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25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25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25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25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25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25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25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25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25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25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25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25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25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25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25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25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25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25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25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25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25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25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25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25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25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25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25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25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25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25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25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25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25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25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25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25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25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25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25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25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25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25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25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25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25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25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25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25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25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25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25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25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25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25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25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25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25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25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25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25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25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25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25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25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25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25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25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25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25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25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25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25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25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25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25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25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25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25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25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25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25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25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25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25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25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25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25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25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25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25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25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25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25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25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25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25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25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25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25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25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25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25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25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25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25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25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25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25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25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25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25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25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25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25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25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25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25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25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25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25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25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25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25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25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25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25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25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25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25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25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25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25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25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25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25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25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25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25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25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25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25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25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25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25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25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25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25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25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25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25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25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25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25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25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25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25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25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25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25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25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25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25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25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25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25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25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25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25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25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25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25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25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25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25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25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25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25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25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25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25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25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25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25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25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25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25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25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25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25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25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25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25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25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25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25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25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25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25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25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25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25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25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25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25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25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25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25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25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25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25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25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25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25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25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25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25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25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25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25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25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25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25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25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25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25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25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25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25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25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25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25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25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25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25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25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25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25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25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25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25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25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25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25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25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25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25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25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25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25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25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25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25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25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25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25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25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25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25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25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25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25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25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25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25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25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25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25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25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25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25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25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25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25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25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25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25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25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25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25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25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25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25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25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25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25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25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25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25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25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25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25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25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25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25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25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25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25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25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25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25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25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25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25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25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25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25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25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25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25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25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25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25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25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25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25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25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25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25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25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25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25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25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25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25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25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25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25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25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25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25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25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25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25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25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25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25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25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25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25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25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25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25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25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25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25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25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25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25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25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25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25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25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25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25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25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25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25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25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25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25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25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25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25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25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25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25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25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25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25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25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25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25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25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25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25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25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25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25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25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25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25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25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25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25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25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25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25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25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25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25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25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25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25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25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25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25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25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25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25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25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25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25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25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25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25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25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25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25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25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25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25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25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25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25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25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25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25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25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25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25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25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25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25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25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25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25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25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25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25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25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25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25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25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25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25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25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25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25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25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25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25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25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25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25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25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25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25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25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25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25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25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25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25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25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25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25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25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25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25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25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25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25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25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25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25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25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25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25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25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25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25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25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25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25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25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25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25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25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25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25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25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25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25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25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25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25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25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25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25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25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25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25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25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25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25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25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25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25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25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25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25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25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25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25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25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25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25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25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25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25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25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25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25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25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25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25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25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25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25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25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25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25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25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25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25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25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25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25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25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25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25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25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25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25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25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25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25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25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25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25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25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25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25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25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25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25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25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25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25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25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25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25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25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25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25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25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25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25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25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25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25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25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25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25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25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25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25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25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25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25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25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25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25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25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25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25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25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25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25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25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25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25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25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25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25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25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25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25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25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25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25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25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25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25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25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25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25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25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25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25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25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25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25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25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25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25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25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25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25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25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25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25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25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25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25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25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25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25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25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25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25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25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25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25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25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25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25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25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25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25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25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25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25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25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25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25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25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25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25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25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25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25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25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25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25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25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25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25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25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25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25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25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25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25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25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25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25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25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25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25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25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25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25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25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25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25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25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25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25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25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25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25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25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25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25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25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25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25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25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25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25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25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25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25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25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25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25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25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25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25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25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25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25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25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25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25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25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25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25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25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25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25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25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25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25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25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25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25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25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25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25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25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25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25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25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25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25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25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25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25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25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25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25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25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25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25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25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25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25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25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25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25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25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25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25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25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25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25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25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25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25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25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25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25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25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25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25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25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25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25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25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25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25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25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25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25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25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25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25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25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25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25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25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25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25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25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25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25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25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25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25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25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25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25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25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25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25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25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25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25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25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25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25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25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25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25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25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25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25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25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25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25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25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25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25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25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25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25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25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25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25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25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25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25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25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25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25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25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25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25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25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25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25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25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25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25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25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25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25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25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25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25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25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25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25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25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25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25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25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25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25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25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25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25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25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25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25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25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25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25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25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25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25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25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25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25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25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25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25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25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25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25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25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25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25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25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25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25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25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25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25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25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25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25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25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25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25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25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25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25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25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25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25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25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25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25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25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25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25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25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25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25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25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25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25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25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25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25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25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25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25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25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25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25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25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25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25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25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25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25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25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25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25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25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25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25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25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25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25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25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25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25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25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25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25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25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25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25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25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25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25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25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25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25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25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25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25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25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25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25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25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25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25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25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25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25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25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25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25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25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25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25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25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25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25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25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25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25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25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25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25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25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25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25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25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25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25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25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25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25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25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25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25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25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25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25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25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25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25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25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25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25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25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25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25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25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25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25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25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25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25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25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25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25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25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25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25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25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25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25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25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25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25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25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25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25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25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25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25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25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25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25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25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25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25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25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25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25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25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25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25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25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25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25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25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25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25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25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25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25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25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25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25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25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25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25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25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25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25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25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25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25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25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25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25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25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25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25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25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25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25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25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25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25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25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25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25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25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25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25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25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25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25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25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25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25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25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25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25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25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25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25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25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25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25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25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25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25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25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25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25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25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25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25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25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25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25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25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25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25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25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25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25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25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25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25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25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25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25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25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25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25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25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25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25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25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25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25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25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25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25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25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25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25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25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25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25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25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25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25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25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25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25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25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25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25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25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25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25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25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25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25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25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25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25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25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25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25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25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25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25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25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25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25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25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25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25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25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25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25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25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25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25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25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25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25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25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25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25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25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25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25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25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25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25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25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25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25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25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25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25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25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25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25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25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25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25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25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25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25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25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25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25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25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25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25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25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25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25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25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25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25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25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25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25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25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25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25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25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25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25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25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25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25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25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25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25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25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25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25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25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25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25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25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25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25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25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25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25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25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25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25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25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25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25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25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25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25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25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25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25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25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25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25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25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25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25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25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25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25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25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25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25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25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25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25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25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25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25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25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25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25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25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25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25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25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25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25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25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25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25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25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25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25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25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25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25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25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25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25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25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25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25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25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25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25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25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25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25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25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25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25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25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25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25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25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25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25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25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25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25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25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25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25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25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25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25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25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25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25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25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25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25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25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25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25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25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25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25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25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25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25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25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25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25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25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25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25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25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25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25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25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25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25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25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25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25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25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25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25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25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25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25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25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25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25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25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25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25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25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25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25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25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25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25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25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25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25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25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25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25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25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25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25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25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25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25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25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25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25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25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25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25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25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25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25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25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25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25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25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25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25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25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25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25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25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25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25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25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25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25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25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25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25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25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25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25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25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25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25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25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25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25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25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25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25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25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25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25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25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25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25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25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25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25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25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25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25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25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25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25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25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25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25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25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25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25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25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25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25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25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25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25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25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25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25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25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25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25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25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25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25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25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25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25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25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25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25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25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25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25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25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25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25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25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25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25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25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25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25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25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25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25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25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25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25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25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25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25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25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25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25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25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25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25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25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25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25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25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25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25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25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25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25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25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25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25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25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25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  <row r="1624" spans="1:20" s="2" customFormat="1" x14ac:dyDescent="0.25">
      <c r="A1624" s="7"/>
      <c r="B1624" s="10"/>
      <c r="C1624" s="11"/>
      <c r="D1624" s="10"/>
      <c r="E1624" s="10"/>
      <c r="F1624" s="10"/>
      <c r="G1624" s="10"/>
      <c r="H1624" s="10"/>
      <c r="I1624" s="10"/>
      <c r="J1624" s="10"/>
      <c r="K1624" s="12"/>
      <c r="L1624" s="12"/>
      <c r="M1624" s="12"/>
      <c r="O1624" s="13"/>
      <c r="P1624" s="13"/>
      <c r="Q1624" s="13"/>
      <c r="R1624" s="13"/>
      <c r="S1624" s="13"/>
      <c r="T1624" s="13"/>
    </row>
    <row r="1625" spans="1:20" s="2" customFormat="1" x14ac:dyDescent="0.25">
      <c r="A1625" s="7"/>
      <c r="B1625" s="10"/>
      <c r="C1625" s="11"/>
      <c r="D1625" s="10"/>
      <c r="E1625" s="10"/>
      <c r="F1625" s="10"/>
      <c r="G1625" s="10"/>
      <c r="H1625" s="10"/>
      <c r="I1625" s="10"/>
      <c r="J1625" s="10"/>
      <c r="K1625" s="12"/>
      <c r="L1625" s="12"/>
      <c r="M1625" s="12"/>
      <c r="O1625" s="13"/>
      <c r="P1625" s="13"/>
      <c r="Q1625" s="13"/>
      <c r="R1625" s="13"/>
      <c r="S1625" s="13"/>
      <c r="T1625" s="13"/>
    </row>
    <row r="1626" spans="1:20" s="2" customFormat="1" x14ac:dyDescent="0.25">
      <c r="A1626" s="7"/>
      <c r="B1626" s="10"/>
      <c r="C1626" s="11"/>
      <c r="D1626" s="10"/>
      <c r="E1626" s="10"/>
      <c r="F1626" s="10"/>
      <c r="G1626" s="10"/>
      <c r="H1626" s="10"/>
      <c r="I1626" s="10"/>
      <c r="J1626" s="10"/>
      <c r="K1626" s="12"/>
      <c r="L1626" s="12"/>
      <c r="M1626" s="12"/>
      <c r="O1626" s="13"/>
      <c r="P1626" s="13"/>
      <c r="Q1626" s="13"/>
      <c r="R1626" s="13"/>
      <c r="S1626" s="13"/>
      <c r="T1626" s="13"/>
    </row>
    <row r="1627" spans="1:20" s="2" customFormat="1" x14ac:dyDescent="0.25">
      <c r="A1627" s="7"/>
      <c r="B1627" s="10"/>
      <c r="C1627" s="11"/>
      <c r="D1627" s="10"/>
      <c r="E1627" s="10"/>
      <c r="F1627" s="10"/>
      <c r="G1627" s="10"/>
      <c r="H1627" s="10"/>
      <c r="I1627" s="10"/>
      <c r="J1627" s="10"/>
      <c r="K1627" s="12"/>
      <c r="L1627" s="12"/>
      <c r="M1627" s="12"/>
      <c r="O1627" s="13"/>
      <c r="P1627" s="13"/>
      <c r="Q1627" s="13"/>
      <c r="R1627" s="13"/>
      <c r="S1627" s="13"/>
      <c r="T1627" s="13"/>
    </row>
    <row r="1628" spans="1:20" s="2" customFormat="1" x14ac:dyDescent="0.25">
      <c r="A1628" s="7"/>
      <c r="B1628" s="10"/>
      <c r="C1628" s="11"/>
      <c r="D1628" s="10"/>
      <c r="E1628" s="10"/>
      <c r="F1628" s="10"/>
      <c r="G1628" s="10"/>
      <c r="H1628" s="10"/>
      <c r="I1628" s="10"/>
      <c r="J1628" s="10"/>
      <c r="K1628" s="12"/>
      <c r="L1628" s="12"/>
      <c r="M1628" s="12"/>
      <c r="O1628" s="13"/>
      <c r="P1628" s="13"/>
      <c r="Q1628" s="13"/>
      <c r="R1628" s="13"/>
      <c r="S1628" s="13"/>
      <c r="T1628" s="13"/>
    </row>
  </sheetData>
  <autoFilter ref="A10:V1628">
    <sortState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>
      <formula1>$S$1:$S$9</formula1>
    </dataValidation>
    <dataValidation type="list" allowBlank="1" showErrorMessage="1" errorTitle="Allowed value is incorrect" error="Enter Yes or No" sqref="T11:T1628">
      <formula1>$T$1:$T$2</formula1>
    </dataValidation>
    <dataValidation type="list" allowBlank="1" showErrorMessage="1" errorTitle="Allowed value is incorrect" error="Enter Yes or No" sqref="Q11:Q1628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2020-10-14T15:27:06Z</dcterms:modified>
</cp:coreProperties>
</file>